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MKK\213 mkk\ZD\"/>
    </mc:Choice>
  </mc:AlternateContent>
  <xr:revisionPtr revIDLastSave="0" documentId="13_ncr:1_{40642C11-E37F-4284-A202-D2F52FD9F530}" xr6:coauthVersionLast="47" xr6:coauthVersionMax="47" xr10:uidLastSave="{00000000-0000-0000-0000-000000000000}"/>
  <bookViews>
    <workbookView xWindow="-120" yWindow="-120" windowWidth="29040" windowHeight="15840" xr2:uid="{26944A1A-26F1-4E58-971A-3DB9ED35FA58}"/>
  </bookViews>
  <sheets>
    <sheet name="list1" sheetId="2" r:id="rId1"/>
  </sheets>
  <externalReferences>
    <externalReference r:id="rId2"/>
    <externalReference r:id="rId3"/>
  </externalReferences>
  <definedNames>
    <definedName name="kategorie" localSheetId="0">[1]typy!$A$2:$A$15</definedName>
    <definedName name="kategorie">[2]typy!$A$2:$A$15</definedName>
    <definedName name="_xlnm.Print_Area" localSheetId="0">list1!$A$1:$G$33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" l="1"/>
  <c r="G15" i="2"/>
  <c r="G16" i="2"/>
  <c r="G17" i="2"/>
  <c r="G21" i="2"/>
  <c r="G22" i="2"/>
  <c r="G32" i="2" l="1"/>
  <c r="G33" i="2" s="1"/>
</calcChain>
</file>

<file path=xl/sharedStrings.xml><?xml version="1.0" encoding="utf-8"?>
<sst xmlns="http://schemas.openxmlformats.org/spreadsheetml/2006/main" count="49" uniqueCount="44">
  <si>
    <t>Stavba :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</si>
  <si>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</si>
  <si>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</si>
  <si>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</si>
  <si>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</si>
  <si>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</si>
  <si>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</si>
  <si>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</si>
  <si>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</si>
  <si>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</si>
  <si>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</si>
  <si>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</si>
  <si>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</si>
  <si>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</si>
  <si>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</si>
  <si>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</si>
  <si>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</si>
  <si>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</si>
  <si>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</si>
  <si>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</si>
  <si>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</si>
  <si>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</si>
  <si>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</si>
  <si>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</si>
  <si>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</si>
  <si>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KOMUNIKACE</t>
  </si>
  <si>
    <t>Výspravy tryskovou metodou (TURBO)</t>
  </si>
  <si>
    <t>t</t>
  </si>
  <si>
    <t>Postřik živičný spojovací ze silniční emulze v množství do 0,4 kg/m2</t>
  </si>
  <si>
    <t>OSTATNÍ KONSTRUKCE A PRÁCE</t>
  </si>
  <si>
    <t>Předznačení vodorovného liniového značení - čáry</t>
  </si>
  <si>
    <t>m</t>
  </si>
  <si>
    <t>Vodorovné dopravní značení - vodící čáry š. 125 mm bílou barvou retroreflexní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</si>
  <si>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</si>
  <si>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</si>
  <si>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</si>
  <si>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</si>
  <si>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</si>
  <si>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</si>
  <si>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 bez DPH</t>
  </si>
  <si>
    <t>Celkem s DPH 21%</t>
  </si>
  <si>
    <r>
      <t>m</t>
    </r>
    <r>
      <rPr>
        <vertAlign val="superscript"/>
        <sz val="8"/>
        <rFont val="Arial"/>
        <family val="2"/>
        <charset val="238"/>
      </rPr>
      <t>2</t>
    </r>
  </si>
  <si>
    <r>
      <t>II/213 Hrzín - Křižovatka, st. km 1,776 - 4,130 (šířka 6,5 m, 15301m</t>
    </r>
    <r>
      <rPr>
        <b/>
        <vertAlign val="superscript"/>
        <sz val="9"/>
        <rFont val="Arial"/>
        <family val="2"/>
        <charset val="238"/>
      </rPr>
      <t>2</t>
    </r>
    <r>
      <rPr>
        <b/>
        <sz val="9"/>
        <rFont val="Arial"/>
        <family val="2"/>
        <charset val="238"/>
      </rPr>
      <t>)</t>
    </r>
  </si>
  <si>
    <t>Mikrokoberec dvouvrstvý tl. 0,5/0,8 cm hrubozrnný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</si>
</sst>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color indexed="72"/>
      <name val="MS Sans Serif"/>
      <charset val="238"/>
    </font>
    <font>
      <b/>
      <vertAlign val="superscript"/>
      <sz val="9"/>
      <name val="Arial"/>
      <family val="2"/>
      <charset val="238"/>
    </font>
    <font>
      <vertAlign val="superscript"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5">
    <xf numFmtId="0" fontId="0" fillId="0" borderId="0" xfId="0"/>
    <xf numFmtId="0" fontId="2" fillId="0" borderId="0" xfId="1" applyFont="1" applyAlignment="1">
      <alignment horizontal="center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left" vertical="center"/>
    </xf>
    <xf numFmtId="49" fontId="4" fillId="0" borderId="0" xfId="1" applyNumberFormat="1" applyFont="1" applyAlignment="1">
      <alignment horizontal="center" vertical="center"/>
    </xf>
    <xf numFmtId="0" fontId="5" fillId="0" borderId="1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49" fontId="2" fillId="0" borderId="0" xfId="1" applyNumberFormat="1" applyFont="1" applyAlignment="1">
      <alignment horizontal="center" vertical="center"/>
    </xf>
    <xf numFmtId="14" fontId="5" fillId="0" borderId="0" xfId="1" applyNumberFormat="1" applyFont="1" applyAlignment="1">
      <alignment horizontal="left" vertical="center"/>
    </xf>
    <xf numFmtId="0" fontId="2" fillId="0" borderId="3" xfId="1" applyFont="1" applyBorder="1" applyAlignment="1">
      <alignment horizontal="center"/>
    </xf>
    <xf numFmtId="49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9" fontId="2" fillId="0" borderId="7" xfId="1" applyNumberFormat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49" fontId="6" fillId="0" borderId="10" xfId="1" applyNumberFormat="1" applyFont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6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 vertic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left" vertical="center" wrapText="1" indent="1"/>
    </xf>
    <xf numFmtId="0" fontId="2" fillId="2" borderId="14" xfId="1" applyFont="1" applyFill="1" applyBorder="1" applyAlignment="1">
      <alignment horizontal="center" vertical="center"/>
    </xf>
    <xf numFmtId="164" fontId="2" fillId="0" borderId="14" xfId="1" applyNumberFormat="1" applyFont="1" applyBorder="1" applyAlignment="1">
      <alignment horizontal="right" vertical="center" indent="1"/>
    </xf>
    <xf numFmtId="4" fontId="2" fillId="2" borderId="13" xfId="1" applyNumberFormat="1" applyFont="1" applyFill="1" applyBorder="1" applyAlignment="1">
      <alignment horizontal="right" vertical="center" indent="1"/>
    </xf>
    <xf numFmtId="4" fontId="6" fillId="2" borderId="15" xfId="1" applyNumberFormat="1" applyFont="1" applyFill="1" applyBorder="1" applyAlignment="1">
      <alignment horizontal="right" vertical="center" indent="1"/>
    </xf>
    <xf numFmtId="0" fontId="6" fillId="0" borderId="14" xfId="1" applyFont="1" applyBorder="1" applyAlignment="1">
      <alignment horizontal="left" vertical="center" wrapText="1" indent="1"/>
    </xf>
    <xf numFmtId="0" fontId="2" fillId="0" borderId="12" xfId="1" applyFont="1" applyBorder="1" applyAlignment="1">
      <alignment horizontal="center"/>
    </xf>
    <xf numFmtId="49" fontId="2" fillId="0" borderId="14" xfId="1" applyNumberFormat="1" applyFont="1" applyBorder="1" applyAlignment="1">
      <alignment horizontal="center"/>
    </xf>
    <xf numFmtId="0" fontId="6" fillId="0" borderId="14" xfId="1" applyFont="1" applyBorder="1" applyAlignment="1">
      <alignment horizontal="left" vertical="center" indent="1"/>
    </xf>
    <xf numFmtId="0" fontId="4" fillId="0" borderId="14" xfId="1" applyFont="1" applyBorder="1" applyAlignment="1">
      <alignment horizontal="center"/>
    </xf>
    <xf numFmtId="164" fontId="2" fillId="0" borderId="14" xfId="1" applyNumberFormat="1" applyFont="1" applyBorder="1" applyAlignment="1">
      <alignment vertical="center"/>
    </xf>
    <xf numFmtId="4" fontId="2" fillId="0" borderId="14" xfId="1" applyNumberFormat="1" applyFont="1" applyBorder="1" applyAlignment="1">
      <alignment horizontal="right" vertical="center" indent="1"/>
    </xf>
    <xf numFmtId="4" fontId="6" fillId="0" borderId="16" xfId="1" applyNumberFormat="1" applyFont="1" applyBorder="1" applyAlignment="1">
      <alignment horizontal="right" vertical="center" indent="1"/>
    </xf>
    <xf numFmtId="0" fontId="2" fillId="0" borderId="12" xfId="1" applyFont="1" applyBorder="1" applyAlignment="1">
      <alignment horizontal="left"/>
    </xf>
    <xf numFmtId="0" fontId="2" fillId="0" borderId="14" xfId="1" applyFont="1" applyBorder="1" applyAlignment="1">
      <alignment horizontal="left" vertical="center" indent="1"/>
    </xf>
    <xf numFmtId="4" fontId="2" fillId="0" borderId="16" xfId="1" applyNumberFormat="1" applyFont="1" applyBorder="1" applyAlignment="1">
      <alignment horizontal="right" vertical="center" indent="1"/>
    </xf>
    <xf numFmtId="44" fontId="6" fillId="0" borderId="16" xfId="1" applyNumberFormat="1" applyFont="1" applyBorder="1" applyAlignment="1">
      <alignment horizontal="right" vertical="center" indent="1"/>
    </xf>
    <xf numFmtId="0" fontId="2" fillId="0" borderId="17" xfId="1" applyFont="1" applyBorder="1" applyAlignment="1">
      <alignment horizontal="center"/>
    </xf>
    <xf numFmtId="49" fontId="2" fillId="0" borderId="18" xfId="1" applyNumberFormat="1" applyFont="1" applyBorder="1" applyAlignment="1">
      <alignment horizontal="center"/>
    </xf>
    <xf numFmtId="0" fontId="6" fillId="0" borderId="18" xfId="1" applyFont="1" applyBorder="1" applyAlignment="1">
      <alignment horizontal="left" vertical="center" indent="1"/>
    </xf>
    <xf numFmtId="0" fontId="4" fillId="0" borderId="18" xfId="1" applyFont="1" applyBorder="1" applyAlignment="1">
      <alignment horizontal="center"/>
    </xf>
    <xf numFmtId="164" fontId="2" fillId="0" borderId="18" xfId="1" applyNumberFormat="1" applyFont="1" applyBorder="1" applyAlignment="1">
      <alignment vertical="center"/>
    </xf>
    <xf numFmtId="4" fontId="2" fillId="0" borderId="18" xfId="1" applyNumberFormat="1" applyFont="1" applyBorder="1" applyAlignment="1">
      <alignment horizontal="right" vertical="center" indent="1"/>
    </xf>
    <xf numFmtId="44" fontId="6" fillId="3" borderId="19" xfId="1" applyNumberFormat="1" applyFont="1" applyFill="1" applyBorder="1" applyAlignment="1">
      <alignment horizontal="right" vertical="center" indent="1"/>
    </xf>
    <xf numFmtId="0" fontId="7" fillId="0" borderId="0" xfId="2"/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 vertical="center"/>
    </xf>
    <xf numFmtId="0" fontId="2" fillId="0" borderId="2" xfId="1" applyFont="1" applyBorder="1" applyAlignment="1">
      <alignment horizontal="right" vertical="center"/>
    </xf>
    <xf numFmtId="0" fontId="2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/>
    </xf>
  </cellXfs>
  <cellStyles count="3">
    <cellStyle name="Normální" xfId="0" builtinId="0"/>
    <cellStyle name="Normální 2" xfId="1" xr:uid="{3551D4D5-4541-4163-A66A-D893BA72F335}"/>
    <cellStyle name="Normální 3" xfId="2" xr:uid="{D8853C7D-F46F-4DA2-A40C-2A6B218A4C57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ramosta_rostislav\Desktop\JA-SOKOLOV%202020\Oprava%20povrchu%20MKK,%20III-21233,%20Svatava-Habartov,8,277-8,777\Konstrukce%20rozpo&#269;ty,%20MKK,III-21233,%20Svatava-Habarto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m_jaroslav\Documents\pl&#225;ny\Akce%2020\MKK%20Ostrov\Konstrukce%20rozpo&#269;ty%20MKK%20Ostr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A203AC-093F-462A-916F-387AB792BB02}">
  <dimension ref="A2:G36"/>
  <sheetViews>
    <sheetView showGridLines="0" tabSelected="1" zoomScale="115" zoomScaleNormal="115" workbookViewId="0">
      <selection activeCell="K15" sqref="K15"/>
    </sheetView>
  </sheetViews>
  <sheetFormatPr defaultColWidth="9.140625" defaultRowHeight="12.75" x14ac:dyDescent="0.2"/>
  <cols>
    <col min="1" max="1" width="7.28515625" style="1" customWidth="1"/>
    <col min="2" max="2" width="6.5703125" style="2" customWidth="1"/>
    <col min="3" max="3" width="58.42578125" style="3" customWidth="1"/>
    <col min="4" max="4" width="8" style="3" customWidth="1"/>
    <col min="5" max="5" width="10.42578125" style="3" customWidth="1"/>
    <col min="6" max="6" width="9.7109375" style="3" customWidth="1"/>
    <col min="7" max="7" width="14.28515625" style="3" customWidth="1"/>
    <col min="8" max="16384" width="9.140625" style="49"/>
  </cols>
  <sheetData>
    <row r="2" spans="1:7" s="3" customFormat="1" ht="15.75" x14ac:dyDescent="0.25">
      <c r="A2" s="1"/>
      <c r="B2" s="2"/>
      <c r="C2" s="4"/>
    </row>
    <row r="3" spans="1:7" s="3" customFormat="1" ht="11.25" x14ac:dyDescent="0.2">
      <c r="A3" s="1"/>
      <c r="B3" s="2"/>
    </row>
    <row r="4" spans="1:7" s="8" customFormat="1" ht="17.25" customHeight="1" x14ac:dyDescent="0.25">
      <c r="A4" s="5" t="s">
        <v>0</v>
      </c>
      <c r="B4" s="6"/>
      <c r="C4" s="7" t="s">
        <v>42</v>
      </c>
      <c r="E4" s="9" t="s">
        <v>1</v>
      </c>
      <c r="F4" s="51" t="s">
        <v>2</v>
      </c>
      <c r="G4" s="51"/>
    </row>
    <row r="5" spans="1:7" s="8" customFormat="1" ht="17.25" customHeight="1" thickBot="1" x14ac:dyDescent="0.3">
      <c r="A5" s="5"/>
      <c r="B5" s="10"/>
      <c r="C5" s="11"/>
      <c r="E5" s="9" t="s">
        <v>3</v>
      </c>
      <c r="F5" s="52"/>
      <c r="G5" s="52"/>
    </row>
    <row r="6" spans="1:7" s="3" customFormat="1" ht="11.25" x14ac:dyDescent="0.2">
      <c r="A6" s="12" t="s">
        <v>4</v>
      </c>
      <c r="B6" s="13" t="s">
        <v>5</v>
      </c>
      <c r="C6" s="14" t="s">
        <v>6</v>
      </c>
      <c r="D6" s="14" t="s">
        <v>7</v>
      </c>
      <c r="E6" s="14" t="s">
        <v>8</v>
      </c>
      <c r="F6" s="53" t="s">
        <v>9</v>
      </c>
      <c r="G6" s="54"/>
    </row>
    <row r="7" spans="1:7" s="3" customFormat="1" ht="11.25" x14ac:dyDescent="0.2">
      <c r="A7" s="15" t="s">
        <v>10</v>
      </c>
      <c r="B7" s="16" t="s">
        <v>11</v>
      </c>
      <c r="C7" s="17"/>
      <c r="D7" s="17"/>
      <c r="E7" s="17" t="s">
        <v>12</v>
      </c>
      <c r="F7" s="17" t="s">
        <v>13</v>
      </c>
      <c r="G7" s="18" t="s">
        <v>14</v>
      </c>
    </row>
    <row r="8" spans="1:7" s="3" customFormat="1" ht="12" thickBot="1" x14ac:dyDescent="0.25">
      <c r="A8" s="19" t="s">
        <v>15</v>
      </c>
      <c r="B8" s="20" t="s">
        <v>16</v>
      </c>
      <c r="C8" s="21" t="s">
        <v>17</v>
      </c>
      <c r="D8" s="21" t="s">
        <v>18</v>
      </c>
      <c r="E8" s="21" t="s">
        <v>19</v>
      </c>
      <c r="F8" s="21" t="s">
        <v>20</v>
      </c>
      <c r="G8" s="22" t="s">
        <v>21</v>
      </c>
    </row>
    <row r="9" spans="1:7" s="3" customFormat="1" ht="12" thickTop="1" x14ac:dyDescent="0.2">
      <c r="A9" s="23"/>
      <c r="B9" s="24"/>
      <c r="C9" s="25"/>
      <c r="D9" s="26"/>
      <c r="E9" s="27"/>
      <c r="F9" s="28"/>
      <c r="G9" s="29"/>
    </row>
    <row r="10" spans="1:7" s="3" customFormat="1" ht="11.25" x14ac:dyDescent="0.2">
      <c r="A10" s="23"/>
      <c r="B10" s="24"/>
      <c r="C10" s="30" t="s">
        <v>22</v>
      </c>
      <c r="D10" s="26"/>
      <c r="E10" s="27"/>
      <c r="F10" s="28"/>
      <c r="G10" s="29"/>
    </row>
    <row r="11" spans="1:7" s="3" customFormat="1" ht="11.25" x14ac:dyDescent="0.2">
      <c r="A11" s="23">
        <v>1</v>
      </c>
      <c r="B11" s="24"/>
      <c r="C11" s="25" t="s">
        <v>23</v>
      </c>
      <c r="D11" s="26" t="s">
        <v>24</v>
      </c>
      <c r="E11" s="27">
        <v>1</v>
      </c>
      <c r="F11" s="28"/>
      <c r="G11" s="29">
        <f>E11*F11</f>
        <v>0</v>
      </c>
    </row>
    <row r="12" spans="1:7" s="3" customFormat="1" ht="11.25" x14ac:dyDescent="0.2">
      <c r="A12" s="23"/>
      <c r="B12" s="24"/>
      <c r="C12" s="30" t="s">
        <v>22</v>
      </c>
      <c r="D12" s="26"/>
      <c r="E12" s="27"/>
      <c r="F12" s="28"/>
      <c r="G12" s="29"/>
    </row>
    <row r="13" spans="1:7" s="3" customFormat="1" ht="11.25" x14ac:dyDescent="0.2">
      <c r="A13" s="23"/>
      <c r="B13" s="24"/>
      <c r="C13" s="25"/>
      <c r="D13" s="26"/>
      <c r="E13" s="27"/>
      <c r="F13" s="28"/>
      <c r="G13" s="29"/>
    </row>
    <row r="14" spans="1:7" s="3" customFormat="1" ht="11.25" x14ac:dyDescent="0.2">
      <c r="A14" s="23"/>
      <c r="B14" s="24"/>
      <c r="C14" s="30" t="s">
        <v>25</v>
      </c>
      <c r="D14" s="26"/>
      <c r="E14" s="27"/>
      <c r="F14" s="28"/>
      <c r="G14" s="29"/>
    </row>
    <row r="15" spans="1:7" s="3" customFormat="1" ht="11.25" x14ac:dyDescent="0.2">
      <c r="A15" s="23">
        <v>2</v>
      </c>
      <c r="B15" s="24"/>
      <c r="C15" s="25" t="s">
        <v>26</v>
      </c>
      <c r="D15" s="26" t="s">
        <v>27</v>
      </c>
      <c r="E15" s="27">
        <v>50</v>
      </c>
      <c r="F15" s="28"/>
      <c r="G15" s="29">
        <f>E15*F15</f>
        <v>0</v>
      </c>
    </row>
    <row r="16" spans="1:7" s="3" customFormat="1" ht="11.25" x14ac:dyDescent="0.2">
      <c r="A16" s="23">
        <v>3</v>
      </c>
      <c r="B16" s="24"/>
      <c r="C16" s="25" t="s">
        <v>28</v>
      </c>
      <c r="D16" s="26" t="s">
        <v>41</v>
      </c>
      <c r="E16" s="27">
        <v>15301</v>
      </c>
      <c r="F16" s="28"/>
      <c r="G16" s="29">
        <f>E16*F16</f>
        <v>0</v>
      </c>
    </row>
    <row r="17" spans="1:7" s="3" customFormat="1" ht="11.25" x14ac:dyDescent="0.2">
      <c r="A17" s="23">
        <v>4</v>
      </c>
      <c r="B17" s="24"/>
      <c r="C17" s="25" t="s">
        <v>43</v>
      </c>
      <c r="D17" s="26" t="s">
        <v>41</v>
      </c>
      <c r="E17" s="27">
        <v>15301</v>
      </c>
      <c r="F17" s="28"/>
      <c r="G17" s="29">
        <f>E17*F17</f>
        <v>0</v>
      </c>
    </row>
    <row r="18" spans="1:7" s="3" customFormat="1" ht="11.25" x14ac:dyDescent="0.2">
      <c r="A18" s="23"/>
      <c r="B18" s="24"/>
      <c r="C18" s="30" t="s">
        <v>25</v>
      </c>
      <c r="D18" s="26"/>
      <c r="E18" s="27"/>
      <c r="F18" s="28"/>
      <c r="G18" s="29"/>
    </row>
    <row r="19" spans="1:7" s="3" customFormat="1" ht="11.25" x14ac:dyDescent="0.2">
      <c r="A19" s="23"/>
      <c r="B19" s="24"/>
      <c r="C19" s="25"/>
      <c r="D19" s="26"/>
      <c r="E19" s="27"/>
      <c r="F19" s="28"/>
      <c r="G19" s="29"/>
    </row>
    <row r="20" spans="1:7" s="3" customFormat="1" ht="11.25" x14ac:dyDescent="0.2">
      <c r="A20" s="23"/>
      <c r="B20" s="24"/>
      <c r="C20" s="30" t="s">
        <v>29</v>
      </c>
      <c r="D20" s="26"/>
      <c r="E20" s="27"/>
      <c r="F20" s="28"/>
      <c r="G20" s="29"/>
    </row>
    <row r="21" spans="1:7" s="3" customFormat="1" ht="11.25" x14ac:dyDescent="0.2">
      <c r="A21" s="23">
        <v>5</v>
      </c>
      <c r="B21" s="24"/>
      <c r="C21" s="25" t="s">
        <v>30</v>
      </c>
      <c r="D21" s="26" t="s">
        <v>31</v>
      </c>
      <c r="E21" s="27">
        <v>4708</v>
      </c>
      <c r="F21" s="28"/>
      <c r="G21" s="29">
        <f>E21*F21</f>
        <v>0</v>
      </c>
    </row>
    <row r="22" spans="1:7" s="3" customFormat="1" ht="11.25" x14ac:dyDescent="0.2">
      <c r="A22" s="23">
        <v>6</v>
      </c>
      <c r="B22" s="24"/>
      <c r="C22" s="25" t="s">
        <v>32</v>
      </c>
      <c r="D22" s="26" t="s">
        <v>31</v>
      </c>
      <c r="E22" s="27">
        <v>4708</v>
      </c>
      <c r="F22" s="28"/>
      <c r="G22" s="29">
        <f>E22*F22</f>
        <v>0</v>
      </c>
    </row>
    <row r="23" spans="1:7" s="3" customFormat="1" ht="11.25" x14ac:dyDescent="0.2">
      <c r="A23" s="23"/>
      <c r="B23" s="24"/>
      <c r="C23" s="30" t="s">
        <v>29</v>
      </c>
      <c r="D23" s="26"/>
      <c r="E23" s="27"/>
      <c r="F23" s="28"/>
      <c r="G23" s="29"/>
    </row>
    <row r="24" spans="1:7" s="3" customFormat="1" ht="11.25" x14ac:dyDescent="0.2">
      <c r="A24" s="23"/>
      <c r="B24" s="24"/>
      <c r="C24" s="25"/>
      <c r="D24" s="26"/>
      <c r="E24" s="27"/>
      <c r="F24" s="28"/>
      <c r="G24" s="29"/>
    </row>
    <row r="25" spans="1:7" s="3" customFormat="1" ht="11.25" x14ac:dyDescent="0.2">
      <c r="A25" s="23"/>
      <c r="B25" s="24"/>
      <c r="C25" s="25"/>
      <c r="D25" s="26"/>
      <c r="E25" s="27"/>
      <c r="F25" s="28"/>
      <c r="G25" s="29"/>
    </row>
    <row r="26" spans="1:7" s="3" customFormat="1" ht="11.25" customHeight="1" x14ac:dyDescent="0.2">
      <c r="A26" s="31"/>
      <c r="B26" s="32"/>
      <c r="C26" s="33" t="s">
        <v>33</v>
      </c>
      <c r="D26" s="34"/>
      <c r="E26" s="35"/>
      <c r="F26" s="36"/>
      <c r="G26" s="37"/>
    </row>
    <row r="27" spans="1:7" s="3" customFormat="1" ht="12" x14ac:dyDescent="0.2">
      <c r="A27" s="38" t="s">
        <v>34</v>
      </c>
      <c r="B27" s="32"/>
      <c r="C27" s="39"/>
      <c r="D27" s="34"/>
      <c r="E27" s="35"/>
      <c r="F27" s="36"/>
      <c r="G27" s="40"/>
    </row>
    <row r="28" spans="1:7" s="3" customFormat="1" ht="12" x14ac:dyDescent="0.2">
      <c r="A28" s="31"/>
      <c r="B28" s="32"/>
      <c r="C28" s="33" t="s">
        <v>35</v>
      </c>
      <c r="D28" s="34"/>
      <c r="E28" s="35"/>
      <c r="F28" s="36"/>
      <c r="G28" s="40"/>
    </row>
    <row r="29" spans="1:7" s="3" customFormat="1" ht="12" x14ac:dyDescent="0.2">
      <c r="A29" s="31"/>
      <c r="B29" s="32"/>
      <c r="C29" s="33" t="s">
        <v>36</v>
      </c>
      <c r="D29" s="34"/>
      <c r="E29" s="35"/>
      <c r="F29" s="36"/>
      <c r="G29" s="37"/>
    </row>
    <row r="30" spans="1:7" s="3" customFormat="1" ht="12" x14ac:dyDescent="0.2">
      <c r="A30" s="31"/>
      <c r="B30" s="32"/>
      <c r="C30" s="33" t="s">
        <v>37</v>
      </c>
      <c r="D30" s="34"/>
      <c r="E30" s="35"/>
      <c r="F30" s="36"/>
      <c r="G30" s="40"/>
    </row>
    <row r="31" spans="1:7" s="3" customFormat="1" ht="12" x14ac:dyDescent="0.2">
      <c r="A31" s="31"/>
      <c r="B31" s="32"/>
      <c r="C31" s="33" t="s">
        <v>38</v>
      </c>
      <c r="D31" s="34"/>
      <c r="E31" s="35"/>
      <c r="F31" s="36"/>
      <c r="G31" s="37"/>
    </row>
    <row r="32" spans="1:7" s="3" customFormat="1" ht="12" x14ac:dyDescent="0.2">
      <c r="A32" s="31"/>
      <c r="B32" s="32"/>
      <c r="C32" s="33" t="s">
        <v>39</v>
      </c>
      <c r="D32" s="34"/>
      <c r="E32" s="35"/>
      <c r="F32" s="36"/>
      <c r="G32" s="41">
        <f>SUM(G9:G25)</f>
        <v>0</v>
      </c>
    </row>
    <row r="33" spans="1:7" s="3" customFormat="1" thickBot="1" x14ac:dyDescent="0.25">
      <c r="A33" s="42"/>
      <c r="B33" s="43"/>
      <c r="C33" s="44" t="s">
        <v>40</v>
      </c>
      <c r="D33" s="45"/>
      <c r="E33" s="46"/>
      <c r="F33" s="47"/>
      <c r="G33" s="48">
        <f>G32*1.21</f>
        <v>0</v>
      </c>
    </row>
    <row r="36" spans="1:7" x14ac:dyDescent="0.2">
      <c r="A36" s="50"/>
    </row>
  </sheetData>
  <mergeCells count="3">
    <mergeCell ref="F4:G4"/>
    <mergeCell ref="F5:G5"/>
    <mergeCell ref="F6:G6"/>
  </mergeCells>
  <conditionalFormatting sqref="C9:C25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Matějková Kateřina</dc:creator>
  <cp:lastModifiedBy>Malár František</cp:lastModifiedBy>
  <cp:lastPrinted>2022-11-15T12:07:00Z</cp:lastPrinted>
  <dcterms:created xsi:type="dcterms:W3CDTF">2022-11-15T11:55:32Z</dcterms:created>
  <dcterms:modified xsi:type="dcterms:W3CDTF">2024-08-02T06:58:34Z</dcterms:modified>
</cp:coreProperties>
</file>